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zak Danyluk\Google Drive Streaming\.shortcut-targets-by-id\1B4JAQ2smqePxwORF5XKJhx7WKP66Q-49\Projects\2025-067 West Robson Water\05 CA\Tender\Final Tender\"/>
    </mc:Choice>
  </mc:AlternateContent>
  <xr:revisionPtr revIDLastSave="0" documentId="13_ncr:1_{A6F23DD9-ECB3-4596-8C06-6A7569DD2B4A}" xr6:coauthVersionLast="47" xr6:coauthVersionMax="47" xr10:uidLastSave="{00000000-0000-0000-0000-000000000000}"/>
  <bookViews>
    <workbookView xWindow="-120" yWindow="-120" windowWidth="29040" windowHeight="15720" tabRatio="754" xr2:uid="{E48E9DF6-A52A-4ECA-9E63-C2844BBDF4BE}"/>
  </bookViews>
  <sheets>
    <sheet name="All Divs" sheetId="1" r:id="rId1"/>
  </sheets>
  <externalReferences>
    <externalReference r:id="rId2"/>
  </externalReferences>
  <definedNames>
    <definedName name="_xlnm.Print_Area" localSheetId="0">'All Divs'!$A$1:$G$93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2" i="1"/>
  <c r="B12" i="1"/>
  <c r="C11" i="1"/>
  <c r="B11" i="1"/>
  <c r="C10" i="1"/>
  <c r="B10" i="1"/>
</calcChain>
</file>

<file path=xl/sharedStrings.xml><?xml version="1.0" encoding="utf-8"?>
<sst xmlns="http://schemas.openxmlformats.org/spreadsheetml/2006/main" count="200" uniqueCount="100">
  <si>
    <t>Section</t>
  </si>
  <si>
    <t>Specification Title</t>
  </si>
  <si>
    <t>Unit</t>
  </si>
  <si>
    <t>Quantity</t>
  </si>
  <si>
    <t>Unit Price</t>
  </si>
  <si>
    <t>Amount</t>
  </si>
  <si>
    <t>01 33 01</t>
  </si>
  <si>
    <t>1.8.1</t>
  </si>
  <si>
    <t>Project Record Documents</t>
  </si>
  <si>
    <t>01 51 01</t>
  </si>
  <si>
    <t>Temporary Utilities and Lighting</t>
  </si>
  <si>
    <t>Temporary Structures</t>
  </si>
  <si>
    <t>Temporary Facilities</t>
  </si>
  <si>
    <t>01 52 01</t>
  </si>
  <si>
    <t>01 53 01</t>
  </si>
  <si>
    <t>01 55 00</t>
  </si>
  <si>
    <t>01 57 01</t>
  </si>
  <si>
    <t>Environmental Protection</t>
  </si>
  <si>
    <t>01 58 01</t>
  </si>
  <si>
    <t>Project Identification</t>
  </si>
  <si>
    <t>1.6.1</t>
  </si>
  <si>
    <t>1.9.1</t>
  </si>
  <si>
    <t>1.5.1</t>
  </si>
  <si>
    <t>1.3.1</t>
  </si>
  <si>
    <t>1.4.2</t>
  </si>
  <si>
    <t>1.4.3</t>
  </si>
  <si>
    <t>Square Metre</t>
  </si>
  <si>
    <t>Traffic Control, Vehicle Access and Parking</t>
  </si>
  <si>
    <t>1.5.4</t>
  </si>
  <si>
    <t>Cubic Metre</t>
  </si>
  <si>
    <t>Each</t>
  </si>
  <si>
    <t>31 15 60</t>
  </si>
  <si>
    <t>Dust Control</t>
  </si>
  <si>
    <t>Reshaping Existing Subgrade</t>
  </si>
  <si>
    <t>31 22 16.1</t>
  </si>
  <si>
    <t>Rock Removal</t>
  </si>
  <si>
    <t>31 23 17</t>
  </si>
  <si>
    <t>31 24 13</t>
  </si>
  <si>
    <t>Roadway Excavation, Embankment and Compaction</t>
  </si>
  <si>
    <t>1.8.2</t>
  </si>
  <si>
    <t>1.8.3</t>
  </si>
  <si>
    <t>1.8.4</t>
  </si>
  <si>
    <t>32 11 16.1</t>
  </si>
  <si>
    <t>Granular Sub-Base</t>
  </si>
  <si>
    <t>Square Metres</t>
  </si>
  <si>
    <t>32 11 23</t>
  </si>
  <si>
    <t>Granular Base</t>
  </si>
  <si>
    <t>32 12 16</t>
  </si>
  <si>
    <t>Hot-Mix Asphalt Concrete Paving</t>
  </si>
  <si>
    <t>1.5.7</t>
  </si>
  <si>
    <t>Lineal Metres</t>
  </si>
  <si>
    <t>Painted Pavement Markings</t>
  </si>
  <si>
    <t>32 17 23</t>
  </si>
  <si>
    <t>Lump Sum</t>
  </si>
  <si>
    <t>Para</t>
  </si>
  <si>
    <r>
      <rPr>
        <b/>
        <sz val="8"/>
        <color indexed="8"/>
        <rFont val="Arial"/>
        <family val="2"/>
      </rPr>
      <t xml:space="preserve">Rock Removal </t>
    </r>
    <r>
      <rPr>
        <sz val="8"/>
        <color indexed="8"/>
        <rFont val="Arial"/>
        <family val="2"/>
      </rPr>
      <t xml:space="preserve">                                                                  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To be included under Section 31 23 17 </t>
    </r>
  </si>
  <si>
    <t>Waterworks</t>
  </si>
  <si>
    <t>33 11 01</t>
  </si>
  <si>
    <t>Payment for watermain includes saw cutting,trench excavation, disposal of surplus excavated material, bedding, supply and installation of all pipe, bolts ,gaskets and tie-rods, imported or native backfill as specified,cleaning, pressure and leakage testing, flushing, disinfection and surface restoration under 31 23 01</t>
  </si>
  <si>
    <t>Note</t>
  </si>
  <si>
    <t xml:space="preserve">Sub Total </t>
  </si>
  <si>
    <t>Division</t>
  </si>
  <si>
    <t>Title</t>
  </si>
  <si>
    <r>
      <t xml:space="preserve">See paragraph 5.3.1 of the </t>
    </r>
    <r>
      <rPr>
        <u/>
        <sz val="8"/>
        <color indexed="8"/>
        <rFont val="Arial"/>
        <family val="2"/>
      </rPr>
      <t>Instructions to Tenderers</t>
    </r>
    <r>
      <rPr>
        <sz val="8"/>
        <color indexed="8"/>
        <rFont val="Arial"/>
        <family val="2"/>
      </rPr>
      <t xml:space="preserve"> – Part II </t>
    </r>
  </si>
  <si>
    <r>
      <t xml:space="preserve">All prices and </t>
    </r>
    <r>
      <rPr>
        <i/>
        <sz val="8"/>
        <color indexed="8"/>
        <rFont val="Arial"/>
        <family val="2"/>
      </rPr>
      <t>Quotations</t>
    </r>
    <r>
      <rPr>
        <sz val="8"/>
        <color indexed="8"/>
        <rFont val="Arial"/>
        <family val="2"/>
      </rPr>
      <t xml:space="preserve"> including the </t>
    </r>
    <r>
      <rPr>
        <i/>
        <u/>
        <sz val="8"/>
        <color indexed="8"/>
        <rFont val="Arial"/>
        <family val="2"/>
      </rPr>
      <t>Contract Price</t>
    </r>
    <r>
      <rPr>
        <sz val="8"/>
        <color indexed="8"/>
        <rFont val="Arial"/>
        <family val="2"/>
      </rPr>
      <t xml:space="preserve"> shall include all </t>
    </r>
    <r>
      <rPr>
        <i/>
        <u/>
        <sz val="8"/>
        <color indexed="8"/>
        <rFont val="Arial"/>
        <family val="2"/>
      </rPr>
      <t>Taxes</t>
    </r>
    <r>
      <rPr>
        <sz val="8"/>
        <color indexed="8"/>
        <rFont val="Arial"/>
        <family val="2"/>
      </rPr>
      <t xml:space="preserve">, but shall not include </t>
    </r>
    <r>
      <rPr>
        <i/>
        <u/>
        <sz val="8"/>
        <color indexed="8"/>
        <rFont val="Arial"/>
        <family val="2"/>
      </rPr>
      <t>GST</t>
    </r>
    <r>
      <rPr>
        <sz val="8"/>
        <color indexed="8"/>
        <rFont val="Arial"/>
        <family val="2"/>
      </rPr>
      <t xml:space="preserve">. </t>
    </r>
    <r>
      <rPr>
        <i/>
        <u/>
        <sz val="8"/>
        <color indexed="8"/>
        <rFont val="Arial"/>
        <family val="2"/>
      </rPr>
      <t>GST</t>
    </r>
    <r>
      <rPr>
        <sz val="8"/>
        <color indexed="8"/>
        <rFont val="Arial"/>
        <family val="2"/>
      </rPr>
      <t xml:space="preserve"> shall be shown separately. </t>
    </r>
  </si>
  <si>
    <t>Supplemental Costs</t>
  </si>
  <si>
    <t xml:space="preserve">Section </t>
  </si>
  <si>
    <t>1.5.1, 1.5.2</t>
  </si>
  <si>
    <t>Materials Testing</t>
  </si>
  <si>
    <t>Mobilization and Demobilzation</t>
  </si>
  <si>
    <t>Construction Layout and Asbuilt Survey</t>
  </si>
  <si>
    <t>Miscellaneous</t>
  </si>
  <si>
    <t>Summary</t>
  </si>
  <si>
    <t>Div 01 - General Requirements</t>
  </si>
  <si>
    <t>Div 31 - Earthwork</t>
  </si>
  <si>
    <t>Div 32 - Roads and Site Improvements</t>
  </si>
  <si>
    <t>Div 33 - Utilities</t>
  </si>
  <si>
    <t>Supplementals</t>
  </si>
  <si>
    <t>$</t>
  </si>
  <si>
    <t>Optional Work</t>
  </si>
  <si>
    <r>
      <rPr>
        <b/>
        <sz val="8"/>
        <color indexed="8"/>
        <rFont val="Arial"/>
        <family val="2"/>
      </rPr>
      <t xml:space="preserve">Boulders and Rock Fragments </t>
    </r>
    <r>
      <rPr>
        <sz val="8"/>
        <color indexed="8"/>
        <rFont val="Arial"/>
        <family val="2"/>
      </rPr>
      <t>- Provisional               No Blasting Permitted</t>
    </r>
  </si>
  <si>
    <t>Remove Existing Asphalt</t>
  </si>
  <si>
    <r>
      <rPr>
        <b/>
        <sz val="8"/>
        <color indexed="8"/>
        <rFont val="Arial"/>
        <family val="2"/>
      </rPr>
      <t xml:space="preserve">Watermain Casing Pipe HDPE DR 11                   </t>
    </r>
    <r>
      <rPr>
        <sz val="8"/>
        <color indexed="8"/>
        <rFont val="Arial"/>
        <family val="2"/>
      </rPr>
      <t>350mm diameter Native Backfill</t>
    </r>
  </si>
  <si>
    <r>
      <rPr>
        <b/>
        <sz val="8"/>
        <color indexed="8"/>
        <rFont val="Arial"/>
        <family val="2"/>
      </rPr>
      <t>Cap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                                                                    350mm diameter                           </t>
    </r>
  </si>
  <si>
    <r>
      <rPr>
        <b/>
        <sz val="8"/>
        <color indexed="8"/>
        <rFont val="Arial"/>
        <family val="2"/>
      </rPr>
      <t xml:space="preserve">75mm Minus Granular Sub-Base                                                                </t>
    </r>
    <r>
      <rPr>
        <sz val="8"/>
        <rFont val="Arial"/>
        <family val="2"/>
      </rPr>
      <t xml:space="preserve">300mm </t>
    </r>
    <r>
      <rPr>
        <sz val="8"/>
        <color indexed="8"/>
        <rFont val="Arial"/>
        <family val="2"/>
      </rPr>
      <t>Thickness for Roads</t>
    </r>
  </si>
  <si>
    <r>
      <rPr>
        <b/>
        <sz val="8"/>
        <color indexed="8"/>
        <rFont val="Arial"/>
        <family val="2"/>
      </rPr>
      <t xml:space="preserve">19mm Minus Granular Base                                                                    </t>
    </r>
    <r>
      <rPr>
        <sz val="8"/>
        <rFont val="Arial"/>
        <family val="2"/>
      </rPr>
      <t xml:space="preserve">150mm </t>
    </r>
    <r>
      <rPr>
        <sz val="8"/>
        <color indexed="8"/>
        <rFont val="Arial"/>
        <family val="2"/>
      </rPr>
      <t>Thickness</t>
    </r>
  </si>
  <si>
    <t>Total Tender Price</t>
  </si>
  <si>
    <t xml:space="preserve">1.8.1, 1.8.2 </t>
  </si>
  <si>
    <t>Saw Cut Asphalt Pavements</t>
  </si>
  <si>
    <t>GST</t>
  </si>
  <si>
    <t>Tender Price</t>
  </si>
  <si>
    <r>
      <t xml:space="preserve">Asphalt Pavement                                                                       </t>
    </r>
    <r>
      <rPr>
        <sz val="8"/>
        <color theme="1"/>
        <rFont val="Arial"/>
        <family val="2"/>
      </rPr>
      <t>50mm Thickness</t>
    </r>
  </si>
  <si>
    <t>Project: PRJ# 26001 West Robson - Broadwater Road Casing Pipes</t>
  </si>
  <si>
    <t>Traffic Control, Vehicle Access and Parking                              Monitor &amp; Maintain Casing Backfill Until Paved</t>
  </si>
  <si>
    <t xml:space="preserve">1.6.4       </t>
  </si>
  <si>
    <t>See Form of Agreement Schedule 3 - Supplementary Payment Procedures</t>
  </si>
  <si>
    <r>
      <t xml:space="preserve">Hydrovac / Daylighting for Utility &amp; Bedrock Locates                                                                             </t>
    </r>
    <r>
      <rPr>
        <sz val="8"/>
        <color theme="1"/>
        <rFont val="Arial"/>
        <family val="2"/>
      </rPr>
      <t>Up to 3.0m Depth, includes backfill, compaction and all work to restore to existing consitions</t>
    </r>
  </si>
  <si>
    <t>1.5.2</t>
  </si>
  <si>
    <t>Permanent Painted Pavement Markings</t>
  </si>
  <si>
    <r>
      <t xml:space="preserve">Hazard Marker Traffic Control Signs                </t>
    </r>
    <r>
      <rPr>
        <sz val="8"/>
        <color theme="1"/>
        <rFont val="Arial"/>
        <family val="2"/>
      </rPr>
      <t>Required Until Repaved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</si>
</sst>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Div&quot;\ @"/>
  </numFmts>
  <fonts count="23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color indexed="8"/>
      <name val="Arial"/>
      <family val="2"/>
    </font>
    <font>
      <u/>
      <sz val="8"/>
      <color indexed="8"/>
      <name val="Arial"/>
      <family val="2"/>
    </font>
    <font>
      <i/>
      <sz val="8"/>
      <color indexed="8"/>
      <name val="Arial"/>
      <family val="2"/>
    </font>
    <font>
      <i/>
      <u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8"/>
      <color theme="1"/>
      <name val="Arial"/>
      <family val="2"/>
    </font>
    <font>
      <u val="doubleAccounting"/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6">
    <xf numFmtId="0" fontId="0" fillId="0" borderId="0" xfId="0"/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right"/>
    </xf>
    <xf numFmtId="44" fontId="9" fillId="0" borderId="0" xfId="0" applyNumberFormat="1" applyFont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2" xfId="0" applyNumberFormat="1" applyBorder="1" applyAlignment="1">
      <alignment horizontal="left" vertical="center"/>
    </xf>
    <xf numFmtId="44" fontId="8" fillId="3" borderId="3" xfId="1" applyFont="1" applyFill="1" applyBorder="1" applyAlignment="1" applyProtection="1">
      <alignment horizontal="left"/>
    </xf>
    <xf numFmtId="44" fontId="0" fillId="0" borderId="0" xfId="0" applyNumberFormat="1" applyAlignment="1">
      <alignment horizontal="left" vertical="center"/>
    </xf>
    <xf numFmtId="44" fontId="0" fillId="0" borderId="3" xfId="0" applyNumberFormat="1" applyBorder="1" applyAlignment="1">
      <alignment horizontal="left" vertical="center"/>
    </xf>
    <xf numFmtId="44" fontId="8" fillId="3" borderId="2" xfId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right"/>
    </xf>
    <xf numFmtId="0" fontId="19" fillId="3" borderId="4" xfId="0" applyFont="1" applyFill="1" applyBorder="1" applyAlignment="1">
      <alignment horizontal="right"/>
    </xf>
    <xf numFmtId="44" fontId="9" fillId="0" borderId="0" xfId="0" applyNumberFormat="1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4" fontId="7" fillId="0" borderId="0" xfId="1" applyFont="1" applyFill="1" applyBorder="1" applyAlignment="1" applyProtection="1">
      <alignment horizontal="center"/>
    </xf>
    <xf numFmtId="44" fontId="17" fillId="0" borderId="0" xfId="0" applyNumberFormat="1" applyFont="1" applyAlignment="1">
      <alignment horizontal="center" vertical="center"/>
    </xf>
    <xf numFmtId="44" fontId="1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Projects\2023-001%202680%20Cedar\02%20Eng\Phase%202\2025-08-19%20Phase%202%20Cost%20Estimate.xlsx" TargetMode="External"/><Relationship Id="rId1" Type="http://schemas.openxmlformats.org/officeDocument/2006/relationships/externalLinkPath" Target="file:///H:\My%20Drive\Projects\2023-001%202680%20Cedar\02%20Eng\Phase%202\2025-08-19%20Phase%202%20Cost%20Estim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iv 01 - Gen"/>
      <sheetName val="Div 03 - Conc"/>
      <sheetName val="Div 26 - Elec"/>
      <sheetName val="Div 31 - Earth"/>
      <sheetName val="Div 32 - Roads"/>
      <sheetName val="Div 33 - Util"/>
      <sheetName val="Div 34 - Trans"/>
      <sheetName val="Supplementals"/>
    </sheetNames>
    <sheetDataSet>
      <sheetData sheetId="0" refreshError="1"/>
      <sheetData sheetId="1">
        <row r="1">
          <cell r="A1" t="str">
            <v>01</v>
          </cell>
          <cell r="B1" t="str">
            <v>General Requirements</v>
          </cell>
        </row>
      </sheetData>
      <sheetData sheetId="2">
        <row r="1">
          <cell r="A1" t="str">
            <v>03</v>
          </cell>
        </row>
      </sheetData>
      <sheetData sheetId="3">
        <row r="1">
          <cell r="A1" t="str">
            <v>26</v>
          </cell>
        </row>
      </sheetData>
      <sheetData sheetId="4">
        <row r="1">
          <cell r="A1" t="str">
            <v>31</v>
          </cell>
          <cell r="B1" t="str">
            <v>Earthwork</v>
          </cell>
        </row>
      </sheetData>
      <sheetData sheetId="5">
        <row r="1">
          <cell r="A1" t="str">
            <v>32</v>
          </cell>
          <cell r="B1" t="str">
            <v>Roads and Site Improvements</v>
          </cell>
        </row>
      </sheetData>
      <sheetData sheetId="6">
        <row r="1">
          <cell r="A1" t="str">
            <v>33</v>
          </cell>
          <cell r="B1" t="str">
            <v>Utilities</v>
          </cell>
        </row>
      </sheetData>
      <sheetData sheetId="7">
        <row r="1">
          <cell r="A1" t="str">
            <v>34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1931-E40D-4FCA-AEE6-B72CFF554C40}">
  <sheetPr codeName="Sheet2"/>
  <dimension ref="A1:G94"/>
  <sheetViews>
    <sheetView tabSelected="1" topLeftCell="A63" zoomScale="110" zoomScaleNormal="110" workbookViewId="0">
      <selection activeCell="K81" sqref="K81"/>
    </sheetView>
  </sheetViews>
  <sheetFormatPr defaultColWidth="9.140625" defaultRowHeight="15" x14ac:dyDescent="0.25"/>
  <cols>
    <col min="1" max="1" width="7.7109375" style="24" customWidth="1"/>
    <col min="2" max="2" width="6.7109375" style="9" customWidth="1"/>
    <col min="3" max="3" width="36.85546875" customWidth="1"/>
    <col min="4" max="4" width="6.7109375" customWidth="1"/>
    <col min="5" max="5" width="7.7109375" customWidth="1"/>
    <col min="6" max="6" width="9.7109375" customWidth="1"/>
    <col min="7" max="7" width="14.7109375" style="25" customWidth="1"/>
    <col min="8" max="8" width="2.7109375" customWidth="1"/>
    <col min="9" max="9" width="31.28515625" bestFit="1" customWidth="1"/>
  </cols>
  <sheetData>
    <row r="1" spans="1:7" ht="15.75" x14ac:dyDescent="0.25">
      <c r="A1" s="35" t="s">
        <v>92</v>
      </c>
      <c r="G1" s="36"/>
    </row>
    <row r="2" spans="1:7" ht="15.75" x14ac:dyDescent="0.25">
      <c r="A2" s="35"/>
      <c r="D2" s="43"/>
      <c r="E2" s="43"/>
      <c r="G2" s="37"/>
    </row>
    <row r="3" spans="1:7" x14ac:dyDescent="0.25">
      <c r="A3"/>
      <c r="B3" s="15" t="s">
        <v>63</v>
      </c>
      <c r="C3" s="24"/>
      <c r="D3" s="55"/>
      <c r="E3" s="55"/>
      <c r="G3"/>
    </row>
    <row r="4" spans="1:7" ht="24" customHeight="1" x14ac:dyDescent="0.25">
      <c r="A4"/>
      <c r="B4" s="44" t="s">
        <v>64</v>
      </c>
      <c r="C4" s="44"/>
      <c r="D4" s="44"/>
      <c r="E4" s="44"/>
      <c r="G4"/>
    </row>
    <row r="5" spans="1:7" x14ac:dyDescent="0.25">
      <c r="A5"/>
      <c r="B5" s="15" t="s">
        <v>95</v>
      </c>
      <c r="G5"/>
    </row>
    <row r="6" spans="1:7" x14ac:dyDescent="0.25">
      <c r="A6"/>
      <c r="B6" s="15"/>
      <c r="D6" s="43"/>
      <c r="E6" s="43"/>
      <c r="G6"/>
    </row>
    <row r="7" spans="1:7" x14ac:dyDescent="0.25">
      <c r="A7"/>
      <c r="B7" s="15"/>
      <c r="D7" s="43"/>
      <c r="E7" s="43"/>
      <c r="G7"/>
    </row>
    <row r="8" spans="1:7" ht="15.75" x14ac:dyDescent="0.25">
      <c r="A8" s="35" t="s">
        <v>72</v>
      </c>
      <c r="B8" s="29"/>
      <c r="C8" s="30"/>
      <c r="D8" s="51"/>
      <c r="E8" s="51"/>
      <c r="G8"/>
    </row>
    <row r="9" spans="1:7" ht="14.45" customHeight="1" x14ac:dyDescent="0.25">
      <c r="A9" s="35"/>
      <c r="B9" s="33" t="s">
        <v>61</v>
      </c>
      <c r="C9" s="33" t="s">
        <v>62</v>
      </c>
      <c r="D9" s="49" t="s">
        <v>5</v>
      </c>
      <c r="E9" s="50"/>
      <c r="G9"/>
    </row>
    <row r="10" spans="1:7" s="4" customFormat="1" x14ac:dyDescent="0.25">
      <c r="B10" s="28" t="str">
        <f>'[1]Div 01 - Gen'!A1</f>
        <v>01</v>
      </c>
      <c r="C10" s="26" t="str">
        <f>'[1]Div 01 - Gen'!B1</f>
        <v>General Requirements</v>
      </c>
      <c r="D10" s="48"/>
      <c r="E10" s="48"/>
    </row>
    <row r="11" spans="1:7" x14ac:dyDescent="0.25">
      <c r="A11"/>
      <c r="B11" s="28" t="str">
        <f>'[1]Div 31 - Earth'!A1</f>
        <v>31</v>
      </c>
      <c r="C11" s="27" t="str">
        <f>'[1]Div 31 - Earth'!B1</f>
        <v>Earthwork</v>
      </c>
      <c r="D11" s="48"/>
      <c r="E11" s="48"/>
      <c r="G11"/>
    </row>
    <row r="12" spans="1:7" x14ac:dyDescent="0.25">
      <c r="A12"/>
      <c r="B12" s="28" t="str">
        <f>'[1]Div 32 - Roads'!A1</f>
        <v>32</v>
      </c>
      <c r="C12" s="27" t="str">
        <f>'[1]Div 32 - Roads'!B1</f>
        <v>Roads and Site Improvements</v>
      </c>
      <c r="D12" s="48"/>
      <c r="E12" s="48"/>
      <c r="G12"/>
    </row>
    <row r="13" spans="1:7" x14ac:dyDescent="0.25">
      <c r="A13"/>
      <c r="B13" s="28" t="str">
        <f>'[1]Div 33 - Util'!A1</f>
        <v>33</v>
      </c>
      <c r="C13" s="27" t="str">
        <f>'[1]Div 33 - Util'!B1</f>
        <v>Utilities</v>
      </c>
      <c r="D13" s="48"/>
      <c r="E13" s="48"/>
      <c r="G13"/>
    </row>
    <row r="14" spans="1:7" x14ac:dyDescent="0.25">
      <c r="A14"/>
      <c r="B14" s="28"/>
      <c r="C14" s="27" t="s">
        <v>65</v>
      </c>
      <c r="D14" s="52"/>
      <c r="E14" s="52"/>
      <c r="G14"/>
    </row>
    <row r="15" spans="1:7" x14ac:dyDescent="0.25">
      <c r="A15"/>
      <c r="B15" s="3"/>
      <c r="C15" s="3"/>
      <c r="D15" s="54"/>
      <c r="E15" s="54"/>
      <c r="G15"/>
    </row>
    <row r="16" spans="1:7" x14ac:dyDescent="0.25">
      <c r="A16"/>
      <c r="B16" s="3"/>
      <c r="C16" s="27" t="s">
        <v>90</v>
      </c>
      <c r="D16" s="48"/>
      <c r="E16" s="48"/>
      <c r="G16"/>
    </row>
    <row r="17" spans="1:7" x14ac:dyDescent="0.25">
      <c r="A17"/>
      <c r="B17" s="3"/>
      <c r="C17" s="27" t="s">
        <v>89</v>
      </c>
      <c r="D17" s="53"/>
      <c r="E17" s="53"/>
      <c r="G17"/>
    </row>
    <row r="18" spans="1:7" x14ac:dyDescent="0.25">
      <c r="A18"/>
      <c r="B18" s="3"/>
      <c r="C18" s="27" t="s">
        <v>86</v>
      </c>
      <c r="D18" s="48"/>
      <c r="E18" s="48"/>
      <c r="G18"/>
    </row>
    <row r="19" spans="1:7" x14ac:dyDescent="0.25">
      <c r="A19"/>
      <c r="B19" s="3"/>
      <c r="C19" s="27"/>
      <c r="D19" s="48"/>
      <c r="E19" s="48"/>
      <c r="G19"/>
    </row>
    <row r="20" spans="1:7" x14ac:dyDescent="0.25">
      <c r="A20"/>
      <c r="B20" s="24"/>
      <c r="D20" s="43"/>
      <c r="E20" s="43"/>
      <c r="G20"/>
    </row>
    <row r="21" spans="1:7" ht="15.75" x14ac:dyDescent="0.25">
      <c r="A21" s="45" t="s">
        <v>73</v>
      </c>
      <c r="B21" s="45"/>
      <c r="C21" s="45"/>
      <c r="D21" s="46" t="s">
        <v>60</v>
      </c>
      <c r="E21" s="46"/>
      <c r="F21" s="46"/>
      <c r="G21" s="39" t="s">
        <v>78</v>
      </c>
    </row>
    <row r="22" spans="1:7" x14ac:dyDescent="0.25">
      <c r="A22" s="33" t="s">
        <v>66</v>
      </c>
      <c r="B22" s="33" t="s">
        <v>54</v>
      </c>
      <c r="C22" s="33" t="s">
        <v>1</v>
      </c>
      <c r="D22" s="33" t="s">
        <v>2</v>
      </c>
      <c r="E22" s="33" t="s">
        <v>3</v>
      </c>
      <c r="F22" s="33" t="s">
        <v>4</v>
      </c>
      <c r="G22" s="33" t="s">
        <v>5</v>
      </c>
    </row>
    <row r="23" spans="1:7" s="4" customFormat="1" x14ac:dyDescent="0.25">
      <c r="A23" s="5" t="s">
        <v>6</v>
      </c>
      <c r="C23" s="7" t="s">
        <v>8</v>
      </c>
      <c r="G23" s="9"/>
    </row>
    <row r="24" spans="1:7" s="4" customFormat="1" ht="22.5" x14ac:dyDescent="0.25">
      <c r="A24" s="5"/>
      <c r="B24" s="4" t="s">
        <v>7</v>
      </c>
      <c r="C24" s="4" t="s">
        <v>8</v>
      </c>
      <c r="D24" s="3" t="s">
        <v>53</v>
      </c>
      <c r="E24" s="2">
        <v>1</v>
      </c>
      <c r="F24" s="31"/>
      <c r="G24" s="38" t="s">
        <v>78</v>
      </c>
    </row>
    <row r="25" spans="1:7" x14ac:dyDescent="0.25">
      <c r="A25" s="3"/>
      <c r="B25" s="3"/>
      <c r="C25" s="3"/>
      <c r="D25" s="3"/>
      <c r="E25" s="3"/>
      <c r="F25" s="3"/>
      <c r="G25" s="11"/>
    </row>
    <row r="26" spans="1:7" s="4" customFormat="1" x14ac:dyDescent="0.25">
      <c r="A26" s="5" t="s">
        <v>9</v>
      </c>
      <c r="C26" s="8" t="s">
        <v>10</v>
      </c>
      <c r="G26" s="9"/>
    </row>
    <row r="27" spans="1:7" s="4" customFormat="1" ht="22.5" x14ac:dyDescent="0.25">
      <c r="A27" s="5"/>
      <c r="B27" s="4" t="s">
        <v>20</v>
      </c>
      <c r="C27" s="4" t="s">
        <v>10</v>
      </c>
      <c r="D27" s="3" t="s">
        <v>53</v>
      </c>
      <c r="E27" s="2">
        <v>1</v>
      </c>
      <c r="F27" s="31"/>
      <c r="G27" s="38" t="s">
        <v>78</v>
      </c>
    </row>
    <row r="28" spans="1:7" x14ac:dyDescent="0.25">
      <c r="A28" s="3"/>
      <c r="B28" s="3"/>
      <c r="C28" s="3"/>
      <c r="D28" s="3"/>
      <c r="E28" s="3"/>
      <c r="F28" s="3"/>
      <c r="G28" s="11"/>
    </row>
    <row r="29" spans="1:7" s="4" customFormat="1" x14ac:dyDescent="0.25">
      <c r="A29" s="5" t="s">
        <v>13</v>
      </c>
      <c r="C29" s="7" t="s">
        <v>11</v>
      </c>
      <c r="G29" s="9"/>
    </row>
    <row r="30" spans="1:7" s="4" customFormat="1" ht="22.5" x14ac:dyDescent="0.25">
      <c r="A30" s="5"/>
      <c r="B30" s="4" t="s">
        <v>20</v>
      </c>
      <c r="C30" s="4" t="s">
        <v>11</v>
      </c>
      <c r="D30" s="3" t="s">
        <v>53</v>
      </c>
      <c r="E30" s="4">
        <v>1</v>
      </c>
      <c r="F30" s="31"/>
      <c r="G30" s="38" t="s">
        <v>78</v>
      </c>
    </row>
    <row r="31" spans="1:7" x14ac:dyDescent="0.25">
      <c r="A31" s="3"/>
      <c r="B31" s="3"/>
      <c r="C31" s="3"/>
      <c r="D31" s="3"/>
      <c r="E31" s="3"/>
      <c r="F31" s="3"/>
      <c r="G31" s="11"/>
    </row>
    <row r="32" spans="1:7" s="4" customFormat="1" x14ac:dyDescent="0.25">
      <c r="A32" s="5" t="s">
        <v>14</v>
      </c>
      <c r="C32" s="7" t="s">
        <v>12</v>
      </c>
      <c r="G32" s="9"/>
    </row>
    <row r="33" spans="1:7" s="4" customFormat="1" ht="22.5" x14ac:dyDescent="0.25">
      <c r="A33" s="5"/>
      <c r="B33" s="4" t="s">
        <v>21</v>
      </c>
      <c r="C33" s="4" t="s">
        <v>12</v>
      </c>
      <c r="D33" s="3" t="s">
        <v>53</v>
      </c>
      <c r="E33" s="2">
        <v>1</v>
      </c>
      <c r="F33" s="31"/>
      <c r="G33" s="38" t="s">
        <v>78</v>
      </c>
    </row>
    <row r="34" spans="1:7" x14ac:dyDescent="0.25">
      <c r="A34" s="3"/>
      <c r="B34" s="3"/>
      <c r="C34" s="3"/>
      <c r="D34" s="4"/>
      <c r="E34" s="4"/>
      <c r="G34" s="11"/>
    </row>
    <row r="35" spans="1:7" s="4" customFormat="1" ht="25.5" x14ac:dyDescent="0.25">
      <c r="A35" s="5" t="s">
        <v>15</v>
      </c>
      <c r="C35" s="8" t="s">
        <v>27</v>
      </c>
      <c r="D35" s="3"/>
      <c r="E35" s="3"/>
      <c r="G35" s="9"/>
    </row>
    <row r="36" spans="1:7" s="4" customFormat="1" ht="22.5" x14ac:dyDescent="0.25">
      <c r="A36" s="5"/>
      <c r="B36" s="4" t="s">
        <v>22</v>
      </c>
      <c r="C36" s="3" t="s">
        <v>93</v>
      </c>
      <c r="D36" s="3" t="s">
        <v>53</v>
      </c>
      <c r="E36" s="2">
        <v>1</v>
      </c>
      <c r="F36" s="31"/>
      <c r="G36" s="38" t="s">
        <v>78</v>
      </c>
    </row>
    <row r="37" spans="1:7" x14ac:dyDescent="0.25">
      <c r="A37" s="3"/>
      <c r="B37" s="3"/>
      <c r="C37" s="3"/>
      <c r="D37" s="4"/>
      <c r="E37" s="3"/>
      <c r="G37" s="11"/>
    </row>
    <row r="38" spans="1:7" s="4" customFormat="1" x14ac:dyDescent="0.25">
      <c r="A38" s="5" t="s">
        <v>16</v>
      </c>
      <c r="C38" s="7" t="s">
        <v>17</v>
      </c>
      <c r="E38" s="3"/>
      <c r="G38" s="9"/>
    </row>
    <row r="39" spans="1:7" s="4" customFormat="1" ht="22.5" x14ac:dyDescent="0.25">
      <c r="A39" s="5"/>
      <c r="B39" s="4" t="s">
        <v>20</v>
      </c>
      <c r="C39" s="4" t="s">
        <v>17</v>
      </c>
      <c r="D39" s="3" t="s">
        <v>53</v>
      </c>
      <c r="E39" s="2">
        <v>1</v>
      </c>
      <c r="F39" s="31"/>
      <c r="G39" s="38" t="s">
        <v>78</v>
      </c>
    </row>
    <row r="40" spans="1:7" x14ac:dyDescent="0.25">
      <c r="A40" s="3"/>
      <c r="B40" s="3"/>
      <c r="C40" s="3"/>
      <c r="D40" s="4"/>
      <c r="E40" s="3"/>
      <c r="F40" s="3"/>
      <c r="G40" s="11"/>
    </row>
    <row r="41" spans="1:7" s="4" customFormat="1" x14ac:dyDescent="0.25">
      <c r="A41" s="5" t="s">
        <v>18</v>
      </c>
      <c r="C41" s="7" t="s">
        <v>19</v>
      </c>
      <c r="G41" s="9"/>
    </row>
    <row r="42" spans="1:7" s="4" customFormat="1" ht="22.5" x14ac:dyDescent="0.25">
      <c r="A42" s="5"/>
      <c r="B42" s="4" t="s">
        <v>23</v>
      </c>
      <c r="C42" s="4" t="s">
        <v>19</v>
      </c>
      <c r="D42" s="3" t="s">
        <v>53</v>
      </c>
      <c r="E42" s="2">
        <v>1</v>
      </c>
      <c r="F42" s="31"/>
      <c r="G42" s="38" t="s">
        <v>78</v>
      </c>
    </row>
    <row r="44" spans="1:7" ht="15.75" x14ac:dyDescent="0.25">
      <c r="A44" s="45" t="s">
        <v>74</v>
      </c>
      <c r="B44" s="45"/>
      <c r="C44" s="45"/>
      <c r="D44" s="46" t="s">
        <v>60</v>
      </c>
      <c r="E44" s="46"/>
      <c r="F44" s="46"/>
      <c r="G44" s="39" t="s">
        <v>78</v>
      </c>
    </row>
    <row r="45" spans="1:7" x14ac:dyDescent="0.25">
      <c r="A45" s="33" t="s">
        <v>0</v>
      </c>
      <c r="B45" s="33" t="s">
        <v>54</v>
      </c>
      <c r="C45" s="33" t="s">
        <v>1</v>
      </c>
      <c r="D45" s="33" t="s">
        <v>2</v>
      </c>
      <c r="E45" s="33" t="s">
        <v>3</v>
      </c>
      <c r="F45" s="33" t="s">
        <v>4</v>
      </c>
      <c r="G45" s="33" t="s">
        <v>5</v>
      </c>
    </row>
    <row r="46" spans="1:7" x14ac:dyDescent="0.25">
      <c r="A46" s="5" t="s">
        <v>31</v>
      </c>
      <c r="B46" s="4"/>
      <c r="C46" s="10" t="s">
        <v>32</v>
      </c>
    </row>
    <row r="47" spans="1:7" ht="22.5" x14ac:dyDescent="0.25">
      <c r="A47" s="4"/>
      <c r="B47" s="4" t="s">
        <v>22</v>
      </c>
      <c r="C47" s="14" t="s">
        <v>32</v>
      </c>
      <c r="D47" s="3" t="s">
        <v>53</v>
      </c>
      <c r="E47" s="2">
        <v>1</v>
      </c>
      <c r="F47" s="31"/>
      <c r="G47" s="38" t="s">
        <v>78</v>
      </c>
    </row>
    <row r="48" spans="1:7" x14ac:dyDescent="0.25">
      <c r="A48" s="3"/>
      <c r="B48" s="3"/>
      <c r="C48" s="3"/>
      <c r="D48" s="3"/>
      <c r="E48" s="3"/>
      <c r="F48" s="3"/>
      <c r="G48" s="11"/>
    </row>
    <row r="49" spans="1:7" x14ac:dyDescent="0.25">
      <c r="A49" s="5" t="s">
        <v>34</v>
      </c>
      <c r="B49" s="4"/>
      <c r="C49" s="10" t="s">
        <v>33</v>
      </c>
      <c r="D49" s="4"/>
      <c r="E49" s="4"/>
      <c r="F49" s="4"/>
      <c r="G49" s="9"/>
    </row>
    <row r="50" spans="1:7" ht="22.5" x14ac:dyDescent="0.25">
      <c r="A50" s="4"/>
      <c r="B50" s="4" t="s">
        <v>24</v>
      </c>
      <c r="C50" s="14" t="s">
        <v>33</v>
      </c>
      <c r="D50" s="3" t="s">
        <v>26</v>
      </c>
      <c r="E50" s="2">
        <v>70</v>
      </c>
      <c r="F50" s="31"/>
      <c r="G50" s="38" t="s">
        <v>78</v>
      </c>
    </row>
    <row r="51" spans="1:7" x14ac:dyDescent="0.25">
      <c r="A51" s="4"/>
      <c r="C51" s="16"/>
      <c r="D51" s="4"/>
    </row>
    <row r="52" spans="1:7" x14ac:dyDescent="0.25">
      <c r="A52" s="5" t="s">
        <v>36</v>
      </c>
      <c r="C52" s="10" t="s">
        <v>35</v>
      </c>
      <c r="D52" s="4"/>
    </row>
    <row r="53" spans="1:7" ht="22.5" x14ac:dyDescent="0.25">
      <c r="A53" s="4"/>
      <c r="B53" s="3" t="s">
        <v>94</v>
      </c>
      <c r="C53" s="20" t="s">
        <v>80</v>
      </c>
      <c r="D53" s="3" t="s">
        <v>29</v>
      </c>
      <c r="E53" s="2">
        <v>10</v>
      </c>
      <c r="F53" s="31"/>
      <c r="G53" s="38" t="s">
        <v>78</v>
      </c>
    </row>
    <row r="54" spans="1:7" x14ac:dyDescent="0.25">
      <c r="A54" s="3"/>
      <c r="B54" s="3"/>
      <c r="C54" s="3"/>
      <c r="D54" s="3"/>
      <c r="E54" s="3"/>
      <c r="F54" s="3"/>
      <c r="G54" s="11"/>
    </row>
    <row r="55" spans="1:7" ht="25.5" x14ac:dyDescent="0.25">
      <c r="A55" s="5" t="s">
        <v>37</v>
      </c>
      <c r="B55" s="4"/>
      <c r="C55" s="10" t="s">
        <v>38</v>
      </c>
    </row>
    <row r="56" spans="1:7" ht="22.5" x14ac:dyDescent="0.25">
      <c r="A56" s="3"/>
      <c r="B56" s="3" t="s">
        <v>40</v>
      </c>
      <c r="C56" s="3" t="s">
        <v>55</v>
      </c>
      <c r="D56" s="12" t="s">
        <v>59</v>
      </c>
      <c r="E56" s="2"/>
      <c r="F56" s="31"/>
      <c r="G56"/>
    </row>
    <row r="57" spans="1:7" ht="23.25" customHeight="1" x14ac:dyDescent="0.25">
      <c r="A57" s="3"/>
      <c r="B57" s="3" t="s">
        <v>41</v>
      </c>
      <c r="C57" s="14" t="s">
        <v>81</v>
      </c>
      <c r="D57" s="3" t="s">
        <v>26</v>
      </c>
      <c r="E57" s="2">
        <v>70</v>
      </c>
      <c r="F57" s="31"/>
      <c r="G57" s="38" t="s">
        <v>78</v>
      </c>
    </row>
    <row r="59" spans="1:7" ht="15.75" x14ac:dyDescent="0.25">
      <c r="A59" s="45" t="s">
        <v>75</v>
      </c>
      <c r="B59" s="45"/>
      <c r="C59" s="45"/>
      <c r="D59" s="46" t="s">
        <v>60</v>
      </c>
      <c r="E59" s="46"/>
      <c r="F59" s="46"/>
      <c r="G59" s="39" t="s">
        <v>78</v>
      </c>
    </row>
    <row r="60" spans="1:7" x14ac:dyDescent="0.25">
      <c r="A60" s="33" t="s">
        <v>0</v>
      </c>
      <c r="B60" s="33" t="s">
        <v>54</v>
      </c>
      <c r="C60" s="33" t="s">
        <v>1</v>
      </c>
      <c r="D60" s="33" t="s">
        <v>2</v>
      </c>
      <c r="E60" s="33" t="s">
        <v>3</v>
      </c>
      <c r="F60" s="33" t="s">
        <v>4</v>
      </c>
      <c r="G60" s="33" t="s">
        <v>5</v>
      </c>
    </row>
    <row r="61" spans="1:7" ht="22.5" x14ac:dyDescent="0.25">
      <c r="A61" s="17" t="s">
        <v>42</v>
      </c>
      <c r="B61" s="3"/>
      <c r="C61" s="10" t="s">
        <v>43</v>
      </c>
      <c r="D61" s="3"/>
      <c r="E61" s="3"/>
      <c r="F61" s="3"/>
      <c r="G61" s="11"/>
    </row>
    <row r="62" spans="1:7" ht="22.5" x14ac:dyDescent="0.25">
      <c r="A62" s="17"/>
      <c r="B62" s="3" t="s">
        <v>25</v>
      </c>
      <c r="C62" s="20" t="s">
        <v>84</v>
      </c>
      <c r="D62" s="3" t="s">
        <v>44</v>
      </c>
      <c r="E62" s="2">
        <v>70</v>
      </c>
      <c r="F62" s="31"/>
      <c r="G62" s="38" t="s">
        <v>78</v>
      </c>
    </row>
    <row r="63" spans="1:7" x14ac:dyDescent="0.25">
      <c r="A63" s="17"/>
      <c r="B63" s="3"/>
      <c r="C63" s="3"/>
      <c r="D63" s="3"/>
      <c r="E63" s="3"/>
      <c r="F63" s="3"/>
      <c r="G63" s="11"/>
    </row>
    <row r="64" spans="1:7" x14ac:dyDescent="0.25">
      <c r="A64" s="17" t="s">
        <v>45</v>
      </c>
      <c r="B64" s="3"/>
      <c r="C64" s="10" t="s">
        <v>46</v>
      </c>
      <c r="D64" s="3"/>
      <c r="E64" s="3"/>
      <c r="F64" s="3"/>
      <c r="G64" s="11"/>
    </row>
    <row r="65" spans="1:7" ht="22.5" x14ac:dyDescent="0.25">
      <c r="A65" s="17"/>
      <c r="B65" s="3" t="s">
        <v>24</v>
      </c>
      <c r="C65" s="20" t="s">
        <v>85</v>
      </c>
      <c r="D65" s="3" t="s">
        <v>44</v>
      </c>
      <c r="E65" s="2">
        <v>70</v>
      </c>
      <c r="F65" s="31"/>
      <c r="G65" s="38" t="s">
        <v>78</v>
      </c>
    </row>
    <row r="66" spans="1:7" x14ac:dyDescent="0.25">
      <c r="A66" s="17"/>
      <c r="B66" s="3"/>
      <c r="C66" s="3"/>
      <c r="D66" s="3"/>
      <c r="E66" s="3"/>
      <c r="F66" s="3"/>
      <c r="G66" s="11"/>
    </row>
    <row r="67" spans="1:7" x14ac:dyDescent="0.25">
      <c r="A67" s="18" t="s">
        <v>47</v>
      </c>
      <c r="B67" s="4"/>
      <c r="C67" s="21" t="s">
        <v>48</v>
      </c>
      <c r="D67" s="22"/>
      <c r="E67" s="22"/>
      <c r="F67" s="22"/>
    </row>
    <row r="68" spans="1:7" ht="22.5" x14ac:dyDescent="0.25">
      <c r="A68" s="5"/>
      <c r="B68" s="3" t="s">
        <v>67</v>
      </c>
      <c r="C68" s="14" t="s">
        <v>91</v>
      </c>
      <c r="D68" s="3" t="s">
        <v>44</v>
      </c>
      <c r="E68" s="2">
        <v>70</v>
      </c>
      <c r="F68" s="31"/>
      <c r="G68" s="38" t="s">
        <v>78</v>
      </c>
    </row>
    <row r="69" spans="1:7" ht="22.5" x14ac:dyDescent="0.25">
      <c r="A69" s="5"/>
      <c r="B69" s="3" t="s">
        <v>49</v>
      </c>
      <c r="C69" s="14" t="s">
        <v>88</v>
      </c>
      <c r="D69" s="3" t="s">
        <v>50</v>
      </c>
      <c r="E69" s="2">
        <v>30</v>
      </c>
      <c r="F69" s="31"/>
      <c r="G69" s="38" t="s">
        <v>78</v>
      </c>
    </row>
    <row r="70" spans="1:7" x14ac:dyDescent="0.25">
      <c r="A70" s="14"/>
      <c r="B70" s="3"/>
      <c r="C70" s="3"/>
      <c r="D70" s="3"/>
      <c r="E70" s="3"/>
      <c r="F70" s="3"/>
      <c r="G70" s="11"/>
    </row>
    <row r="71" spans="1:7" x14ac:dyDescent="0.25">
      <c r="A71" s="5" t="s">
        <v>52</v>
      </c>
      <c r="B71" s="19"/>
      <c r="C71" s="21" t="s">
        <v>51</v>
      </c>
      <c r="D71" s="23"/>
      <c r="E71" s="23"/>
      <c r="F71" s="23"/>
      <c r="G71" s="9"/>
    </row>
    <row r="72" spans="1:7" ht="22.5" x14ac:dyDescent="0.25">
      <c r="A72" s="14"/>
      <c r="B72" s="3" t="s">
        <v>97</v>
      </c>
      <c r="C72" s="14" t="s">
        <v>98</v>
      </c>
      <c r="D72" s="3" t="s">
        <v>53</v>
      </c>
      <c r="E72" s="3">
        <v>1</v>
      </c>
      <c r="F72" s="31"/>
      <c r="G72" s="38" t="s">
        <v>78</v>
      </c>
    </row>
    <row r="73" spans="1:7" ht="22.5" x14ac:dyDescent="0.25">
      <c r="A73" s="14"/>
      <c r="B73" s="3" t="s">
        <v>28</v>
      </c>
      <c r="C73" s="14" t="s">
        <v>99</v>
      </c>
      <c r="D73" s="3" t="s">
        <v>30</v>
      </c>
      <c r="E73" s="1">
        <v>4</v>
      </c>
      <c r="F73" s="31"/>
      <c r="G73" s="38" t="s">
        <v>78</v>
      </c>
    </row>
    <row r="74" spans="1:7" x14ac:dyDescent="0.25">
      <c r="A74" s="14"/>
      <c r="B74" s="3"/>
      <c r="C74" s="14"/>
      <c r="D74" s="3"/>
      <c r="E74" s="1"/>
      <c r="F74" s="31"/>
      <c r="G74" s="40"/>
    </row>
    <row r="75" spans="1:7" ht="15.75" x14ac:dyDescent="0.25">
      <c r="A75" s="45" t="s">
        <v>76</v>
      </c>
      <c r="B75" s="45"/>
      <c r="C75" s="45"/>
      <c r="D75" s="46" t="s">
        <v>60</v>
      </c>
      <c r="E75" s="46"/>
      <c r="F75" s="47"/>
      <c r="G75" s="39" t="s">
        <v>78</v>
      </c>
    </row>
    <row r="76" spans="1:7" x14ac:dyDescent="0.25">
      <c r="A76" s="33" t="s">
        <v>0</v>
      </c>
      <c r="B76" s="33" t="s">
        <v>54</v>
      </c>
      <c r="C76" s="33" t="s">
        <v>1</v>
      </c>
      <c r="D76" s="33" t="s">
        <v>2</v>
      </c>
      <c r="E76" s="33" t="s">
        <v>3</v>
      </c>
      <c r="F76" s="33" t="s">
        <v>4</v>
      </c>
      <c r="G76" s="33" t="s">
        <v>5</v>
      </c>
    </row>
    <row r="77" spans="1:7" x14ac:dyDescent="0.25">
      <c r="A77" s="14" t="s">
        <v>57</v>
      </c>
      <c r="B77" s="3"/>
      <c r="C77" s="8" t="s">
        <v>56</v>
      </c>
      <c r="G77"/>
    </row>
    <row r="78" spans="1:7" ht="54" x14ac:dyDescent="0.25">
      <c r="A78" s="3"/>
      <c r="B78" s="3" t="s">
        <v>39</v>
      </c>
      <c r="C78" s="13" t="s">
        <v>58</v>
      </c>
      <c r="D78" s="12" t="s">
        <v>59</v>
      </c>
      <c r="E78" s="1"/>
      <c r="F78" s="31"/>
      <c r="G78" s="32"/>
    </row>
    <row r="79" spans="1:7" ht="22.5" x14ac:dyDescent="0.25">
      <c r="A79" s="3"/>
      <c r="B79" s="3" t="s">
        <v>87</v>
      </c>
      <c r="C79" s="20" t="s">
        <v>82</v>
      </c>
      <c r="D79" s="3" t="s">
        <v>50</v>
      </c>
      <c r="E79" s="2">
        <v>30</v>
      </c>
      <c r="F79" s="31"/>
      <c r="G79" s="41" t="s">
        <v>78</v>
      </c>
    </row>
    <row r="80" spans="1:7" ht="22.5" x14ac:dyDescent="0.25">
      <c r="A80" s="3"/>
      <c r="B80" s="3" t="s">
        <v>40</v>
      </c>
      <c r="C80" s="20" t="s">
        <v>83</v>
      </c>
      <c r="D80" s="3" t="s">
        <v>30</v>
      </c>
      <c r="E80" s="1">
        <v>4</v>
      </c>
      <c r="F80" s="31"/>
      <c r="G80" s="38" t="s">
        <v>78</v>
      </c>
    </row>
    <row r="81" spans="1:7" x14ac:dyDescent="0.25">
      <c r="A81" s="3"/>
      <c r="B81" s="3"/>
      <c r="C81" s="20"/>
      <c r="D81" s="3"/>
      <c r="E81" s="1"/>
      <c r="F81" s="31"/>
      <c r="G81" s="40"/>
    </row>
    <row r="82" spans="1:7" ht="15.75" x14ac:dyDescent="0.25">
      <c r="A82" s="45" t="s">
        <v>77</v>
      </c>
      <c r="B82" s="45"/>
      <c r="C82" s="45"/>
      <c r="D82" s="46" t="s">
        <v>60</v>
      </c>
      <c r="E82" s="46"/>
      <c r="F82" s="46"/>
      <c r="G82" s="42" t="s">
        <v>78</v>
      </c>
    </row>
    <row r="83" spans="1:7" x14ac:dyDescent="0.25">
      <c r="A83" s="33" t="s">
        <v>66</v>
      </c>
      <c r="B83" s="33" t="s">
        <v>54</v>
      </c>
      <c r="C83" s="33" t="s">
        <v>1</v>
      </c>
      <c r="D83" s="33" t="s">
        <v>2</v>
      </c>
      <c r="E83" s="33" t="s">
        <v>3</v>
      </c>
      <c r="F83" s="33" t="s">
        <v>4</v>
      </c>
      <c r="G83" s="33" t="s">
        <v>5</v>
      </c>
    </row>
    <row r="84" spans="1:7" x14ac:dyDescent="0.25">
      <c r="A84" s="5"/>
      <c r="B84" s="4"/>
      <c r="C84" s="7" t="s">
        <v>71</v>
      </c>
      <c r="D84" s="4"/>
      <c r="E84" s="4"/>
      <c r="F84" s="4"/>
      <c r="G84" s="9"/>
    </row>
    <row r="85" spans="1:7" ht="22.5" x14ac:dyDescent="0.25">
      <c r="A85" s="5"/>
      <c r="B85" s="4"/>
      <c r="C85" s="6" t="s">
        <v>69</v>
      </c>
      <c r="D85" s="3" t="s">
        <v>53</v>
      </c>
      <c r="E85" s="2">
        <v>1</v>
      </c>
      <c r="F85" s="31"/>
      <c r="G85" s="38" t="s">
        <v>78</v>
      </c>
    </row>
    <row r="86" spans="1:7" ht="22.5" x14ac:dyDescent="0.25">
      <c r="A86" s="3"/>
      <c r="B86" s="3"/>
      <c r="C86" s="6" t="s">
        <v>70</v>
      </c>
      <c r="D86" s="3" t="s">
        <v>53</v>
      </c>
      <c r="E86" s="2">
        <v>1</v>
      </c>
      <c r="F86" s="31"/>
      <c r="G86" s="38" t="s">
        <v>78</v>
      </c>
    </row>
    <row r="87" spans="1:7" ht="22.5" x14ac:dyDescent="0.25">
      <c r="A87" s="3"/>
      <c r="B87" s="3"/>
      <c r="C87" s="6" t="s">
        <v>68</v>
      </c>
      <c r="D87" s="3" t="s">
        <v>53</v>
      </c>
      <c r="E87" s="2">
        <v>1</v>
      </c>
      <c r="F87" s="31"/>
      <c r="G87" s="38" t="s">
        <v>78</v>
      </c>
    </row>
    <row r="88" spans="1:7" x14ac:dyDescent="0.25">
      <c r="A88" s="3"/>
      <c r="B88" s="3"/>
      <c r="C88" s="6"/>
      <c r="D88" s="3"/>
      <c r="E88" s="2"/>
      <c r="F88" s="31"/>
      <c r="G88" s="34"/>
    </row>
    <row r="89" spans="1:7" ht="15.75" x14ac:dyDescent="0.25">
      <c r="A89" s="45" t="s">
        <v>79</v>
      </c>
      <c r="B89" s="45"/>
      <c r="C89" s="45"/>
      <c r="D89" s="46" t="s">
        <v>60</v>
      </c>
      <c r="E89" s="46"/>
      <c r="F89" s="46"/>
      <c r="G89" s="39" t="s">
        <v>78</v>
      </c>
    </row>
    <row r="90" spans="1:7" x14ac:dyDescent="0.25">
      <c r="A90" s="33" t="s">
        <v>66</v>
      </c>
      <c r="B90" s="33" t="s">
        <v>54</v>
      </c>
      <c r="C90" s="33" t="s">
        <v>1</v>
      </c>
      <c r="D90" s="33" t="s">
        <v>2</v>
      </c>
      <c r="E90" s="33" t="s">
        <v>3</v>
      </c>
      <c r="F90" s="33" t="s">
        <v>4</v>
      </c>
      <c r="G90" s="33" t="s">
        <v>5</v>
      </c>
    </row>
    <row r="91" spans="1:7" x14ac:dyDescent="0.25">
      <c r="A91" s="5"/>
      <c r="B91" s="4"/>
      <c r="C91" s="7" t="s">
        <v>71</v>
      </c>
      <c r="D91" s="4"/>
      <c r="E91" s="4"/>
      <c r="F91" s="4"/>
      <c r="G91" s="9"/>
    </row>
    <row r="92" spans="1:7" ht="45" x14ac:dyDescent="0.25">
      <c r="A92" s="5"/>
      <c r="B92" s="4"/>
      <c r="C92" s="14" t="s">
        <v>96</v>
      </c>
      <c r="D92" s="3" t="s">
        <v>30</v>
      </c>
      <c r="E92" s="2">
        <v>5</v>
      </c>
      <c r="F92" s="31"/>
      <c r="G92" s="38" t="s">
        <v>78</v>
      </c>
    </row>
    <row r="93" spans="1:7" x14ac:dyDescent="0.25">
      <c r="A93" s="3"/>
      <c r="B93" s="3"/>
      <c r="C93" s="6"/>
      <c r="D93" s="3"/>
      <c r="E93" s="2"/>
      <c r="F93" s="31"/>
      <c r="G93"/>
    </row>
    <row r="94" spans="1:7" x14ac:dyDescent="0.25">
      <c r="A94" s="3"/>
      <c r="B94" s="3"/>
      <c r="C94" s="6"/>
      <c r="D94" s="3"/>
      <c r="E94" s="2"/>
      <c r="F94" s="31"/>
      <c r="G94"/>
    </row>
  </sheetData>
  <sheetProtection formatRows="0" selectLockedCells="1"/>
  <protectedRanges>
    <protectedRange sqref="D17" name="GST"/>
  </protectedRanges>
  <dataConsolidate/>
  <mergeCells count="30">
    <mergeCell ref="D7:E7"/>
    <mergeCell ref="D6:E6"/>
    <mergeCell ref="D3:E3"/>
    <mergeCell ref="D82:F82"/>
    <mergeCell ref="D14:E14"/>
    <mergeCell ref="D16:E16"/>
    <mergeCell ref="D17:E17"/>
    <mergeCell ref="D18:E18"/>
    <mergeCell ref="D44:F44"/>
    <mergeCell ref="D15:E15"/>
    <mergeCell ref="D20:E20"/>
    <mergeCell ref="D19:E19"/>
    <mergeCell ref="D9:E9"/>
    <mergeCell ref="D10:E10"/>
    <mergeCell ref="D8:E8"/>
    <mergeCell ref="D2:E2"/>
    <mergeCell ref="B4:E4"/>
    <mergeCell ref="A89:C89"/>
    <mergeCell ref="D89:F89"/>
    <mergeCell ref="D21:F21"/>
    <mergeCell ref="A21:C21"/>
    <mergeCell ref="D59:F59"/>
    <mergeCell ref="D75:F75"/>
    <mergeCell ref="A44:C44"/>
    <mergeCell ref="A59:C59"/>
    <mergeCell ref="A75:C75"/>
    <mergeCell ref="A82:C82"/>
    <mergeCell ref="D11:E11"/>
    <mergeCell ref="D12:E12"/>
    <mergeCell ref="D13:E1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&amp;L&amp;"Arial,Bold"&amp;9Schedule of Quantities and Prices
MMCD Standard Specifications&amp;R&amp;"Arial,Bold"&amp;9Page &amp;P of &amp;N</oddHeader>
    <oddFooter>&amp;L&amp;G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9A30B46B3DA4FA765897F084FF229" ma:contentTypeVersion="0" ma:contentTypeDescription="Create a new document." ma:contentTypeScope="" ma:versionID="e5037410195175d5ffa32bf8ff99a729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EE3F474-4B44-4DDA-8228-275E327017C0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BEF32C-2809-427D-8349-154B439AD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5EF3AA6-D7BC-4025-B338-2CE94CD014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FF00C2-80E5-458C-A358-3BD1E09A70C3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Divs</vt:lpstr>
      <vt:lpstr>'All Divs'!Print_Area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1 - Schedule of Quantities and Prices</dc:title>
  <dc:subject>Appendix 1 - Schedule of Quantities and Prices</dc:subject>
  <dc:creator>MMCDA</dc:creator>
  <cp:lastModifiedBy>Izak Danyluk</cp:lastModifiedBy>
  <cp:lastPrinted>2026-04-23T16:02:36Z</cp:lastPrinted>
  <dcterms:created xsi:type="dcterms:W3CDTF">2009-03-03T22:22:03Z</dcterms:created>
  <dcterms:modified xsi:type="dcterms:W3CDTF">2026-04-23T16:02:55Z</dcterms:modified>
  <cp:category>Platinum Edition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0x01010012C9A30B46B3DA4FA765897F084FF229</vt:lpwstr>
  </property>
</Properties>
</file>